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0" yWindow="1230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20" i="3" l="1"/>
  <c r="H20" i="3"/>
  <c r="G20" i="3"/>
  <c r="F20" i="3"/>
  <c r="D20" i="3"/>
  <c r="E20" i="3"/>
  <c r="I19" i="3" l="1"/>
  <c r="H19" i="3"/>
  <c r="G19" i="3"/>
  <c r="F19" i="3"/>
  <c r="E19" i="3"/>
  <c r="D19" i="3"/>
</calcChain>
</file>

<file path=xl/sharedStrings.xml><?xml version="1.0" encoding="utf-8"?>
<sst xmlns="http://schemas.openxmlformats.org/spreadsheetml/2006/main" count="37" uniqueCount="35">
  <si>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</si>
  <si>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</si>
  <si>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</si>
  <si>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</si>
  <si>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</si>
  <si>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</si>
  <si>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</si>
  <si>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</si>
  <si>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</si>
  <si>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</si>
  <si>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</si>
  <si>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</si>
  <si>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</si>
  <si>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</si>
  <si>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</si>
  <si>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</si>
  <si>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</si>
  <si>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</si>
  <si>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</si>
  <si>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</si>
  <si>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</si>
  <si>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</si>
  <si>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</si>
  <si>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</si>
  <si>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</si>
  <si>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</si>
  <si>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</si>
  <si>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Суп картофельный с крупой с курицей</t>
  </si>
  <si>
    <t xml:space="preserve">Чай с сахаром </t>
  </si>
  <si>
    <t>МАОУ СОШ № 5</t>
  </si>
  <si>
    <t>Компот из смеси сухофруктов</t>
  </si>
  <si>
    <t>Котлета из цыплят бройлера</t>
  </si>
  <si>
    <t>Макаронные изделия отварные</t>
  </si>
  <si>
    <t>Запеканка картофельная с мясом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</si>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</sst>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I8" sqref="I8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3">
        <v>46157</v>
      </c>
    </row>
    <row r="2" spans="1:9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3" t="s">
        <v>10</v>
      </c>
      <c r="B3" s="1">
        <v>257</v>
      </c>
      <c r="C3" s="3" t="s">
        <v>33</v>
      </c>
      <c r="D3" s="4">
        <v>240</v>
      </c>
      <c r="E3" s="18">
        <v>105.24</v>
      </c>
      <c r="F3" s="1">
        <v>381.59</v>
      </c>
      <c r="G3" s="1">
        <v>16.940000000000001</v>
      </c>
      <c r="H3" s="1">
        <v>18.02</v>
      </c>
      <c r="I3" s="1">
        <v>30.15</v>
      </c>
    </row>
    <row r="4" spans="1:9" x14ac:dyDescent="0.25">
      <c r="A4" s="3" t="s">
        <v>11</v>
      </c>
      <c r="B4" s="1">
        <v>628</v>
      </c>
      <c r="C4" s="3" t="s">
        <v>28</v>
      </c>
      <c r="D4" s="4">
        <v>215</v>
      </c>
      <c r="E4" s="18">
        <v>2.9</v>
      </c>
      <c r="F4" s="1">
        <v>93</v>
      </c>
      <c r="G4" s="1">
        <v>0.4</v>
      </c>
      <c r="H4" s="1">
        <v>0</v>
      </c>
      <c r="I4" s="1">
        <v>25.02</v>
      </c>
    </row>
    <row r="5" spans="1:9" x14ac:dyDescent="0.25">
      <c r="A5" s="3" t="s">
        <v>12</v>
      </c>
      <c r="B5" s="1">
        <v>3</v>
      </c>
      <c r="C5" s="3" t="s">
        <v>26</v>
      </c>
      <c r="D5" s="4">
        <v>30</v>
      </c>
      <c r="E5" s="18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3"/>
      <c r="B6" s="1"/>
      <c r="C6" s="3" t="s">
        <v>34</v>
      </c>
      <c r="D6" s="4">
        <v>60</v>
      </c>
      <c r="E6" s="18">
        <v>11.7</v>
      </c>
      <c r="F6" s="16">
        <v>58.2</v>
      </c>
      <c r="G6" s="16">
        <v>0.6</v>
      </c>
      <c r="H6" s="16">
        <v>4.2</v>
      </c>
      <c r="I6" s="16">
        <v>4.2</v>
      </c>
    </row>
    <row r="7" spans="1:9" x14ac:dyDescent="0.25">
      <c r="A7" s="3"/>
      <c r="B7" s="3"/>
      <c r="C7" s="3"/>
      <c r="D7" s="6"/>
      <c r="E7" s="7"/>
      <c r="F7" s="8"/>
      <c r="G7" s="7"/>
      <c r="H7" s="7"/>
      <c r="I7" s="7"/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/>
      <c r="E10" s="4"/>
      <c r="F10" s="10"/>
      <c r="G10" s="4"/>
      <c r="H10" s="4"/>
      <c r="I10" s="4"/>
    </row>
    <row r="11" spans="1:9" x14ac:dyDescent="0.25">
      <c r="A11" s="3" t="s">
        <v>15</v>
      </c>
      <c r="B11" s="1"/>
      <c r="C11" s="14"/>
      <c r="D11" s="15"/>
      <c r="E11" s="18"/>
      <c r="F11" s="16"/>
      <c r="G11" s="16"/>
      <c r="H11" s="16"/>
      <c r="I11" s="16"/>
    </row>
    <row r="12" spans="1:9" x14ac:dyDescent="0.25">
      <c r="A12" s="3" t="s">
        <v>16</v>
      </c>
      <c r="B12" s="17">
        <v>136</v>
      </c>
      <c r="C12" s="3" t="s">
        <v>27</v>
      </c>
      <c r="D12" s="15">
        <v>200</v>
      </c>
      <c r="E12" s="18">
        <v>34.799999999999997</v>
      </c>
      <c r="F12" s="19">
        <v>292</v>
      </c>
      <c r="G12" s="1">
        <v>24.6</v>
      </c>
      <c r="H12" s="1">
        <v>35.4</v>
      </c>
      <c r="I12" s="1">
        <v>56.8</v>
      </c>
    </row>
    <row r="13" spans="1:9" x14ac:dyDescent="0.25">
      <c r="A13" s="3" t="s">
        <v>17</v>
      </c>
      <c r="B13" s="1">
        <v>324</v>
      </c>
      <c r="C13" s="2" t="s">
        <v>31</v>
      </c>
      <c r="D13" s="15">
        <v>90</v>
      </c>
      <c r="E13" s="18">
        <v>76.7</v>
      </c>
      <c r="F13" s="1">
        <v>342.97</v>
      </c>
      <c r="G13" s="1">
        <v>27.16</v>
      </c>
      <c r="H13" s="1">
        <v>40.14</v>
      </c>
      <c r="I13" s="1">
        <v>56.2</v>
      </c>
    </row>
    <row r="14" spans="1:9" x14ac:dyDescent="0.25">
      <c r="A14" s="3" t="s">
        <v>18</v>
      </c>
      <c r="B14" s="1">
        <v>472</v>
      </c>
      <c r="C14" s="3" t="s">
        <v>32</v>
      </c>
      <c r="D14" s="15">
        <v>150</v>
      </c>
      <c r="E14" s="18">
        <v>13.9</v>
      </c>
      <c r="F14" s="1">
        <v>287</v>
      </c>
      <c r="G14" s="1">
        <v>15.4</v>
      </c>
      <c r="H14" s="1">
        <v>17.5</v>
      </c>
      <c r="I14" s="1">
        <v>32.6</v>
      </c>
    </row>
    <row r="15" spans="1:9" x14ac:dyDescent="0.25">
      <c r="A15" s="3" t="s">
        <v>19</v>
      </c>
      <c r="B15" s="1">
        <v>588</v>
      </c>
      <c r="C15" s="3" t="s">
        <v>30</v>
      </c>
      <c r="D15" s="15">
        <v>200</v>
      </c>
      <c r="E15" s="18">
        <v>8.6</v>
      </c>
      <c r="F15" s="19">
        <v>195.6</v>
      </c>
      <c r="G15" s="1">
        <v>0.44</v>
      </c>
      <c r="H15" s="16">
        <v>0</v>
      </c>
      <c r="I15" s="1">
        <v>48.88</v>
      </c>
    </row>
    <row r="16" spans="1:9" x14ac:dyDescent="0.25">
      <c r="A16" s="3" t="s">
        <v>20</v>
      </c>
      <c r="B16" s="1">
        <v>1</v>
      </c>
      <c r="C16" s="3" t="s">
        <v>26</v>
      </c>
      <c r="D16" s="15">
        <v>30</v>
      </c>
      <c r="E16" s="18">
        <v>3</v>
      </c>
      <c r="F16" s="19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>
        <v>1</v>
      </c>
      <c r="C17" s="3" t="s">
        <v>1</v>
      </c>
      <c r="D17" s="15">
        <v>30</v>
      </c>
      <c r="E17" s="18">
        <v>3</v>
      </c>
      <c r="F17" s="19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700</v>
      </c>
      <c r="E19" s="4">
        <f t="shared" ref="E19:I19" si="0">SUM(E11:E18)</f>
        <v>140</v>
      </c>
      <c r="F19" s="4">
        <f t="shared" si="0"/>
        <v>1284.55</v>
      </c>
      <c r="G19" s="4">
        <f t="shared" si="0"/>
        <v>72.240000000000009</v>
      </c>
      <c r="H19" s="4">
        <f t="shared" si="0"/>
        <v>94.11</v>
      </c>
      <c r="I19" s="4">
        <f t="shared" si="0"/>
        <v>228.33</v>
      </c>
    </row>
    <row r="20" spans="1:9" x14ac:dyDescent="0.25">
      <c r="A20" s="20" t="s">
        <v>22</v>
      </c>
      <c r="B20" s="21"/>
      <c r="C20" s="3"/>
      <c r="D20" s="12">
        <f>D3+D4+D5+D6+D12+D13+D14+D15+D16+D17</f>
        <v>1245</v>
      </c>
      <c r="E20" s="12">
        <f>E3+E4+E5+E6+E12+E13+E14+E15+E16+E17</f>
        <v>262.83999999999997</v>
      </c>
      <c r="F20" s="12">
        <f>F10+F19+F6+F5+F4+F3</f>
        <v>1907.82</v>
      </c>
      <c r="G20" s="12">
        <f>G10+G19+G6+G5+G4+G3</f>
        <v>92.360000000000014</v>
      </c>
      <c r="H20" s="12">
        <f>H10+H19+H6+H5+H4+H3</f>
        <v>116.76</v>
      </c>
      <c r="I20" s="12">
        <f>I10+I19+I3+I4+I5+I6</f>
        <v>306.96999999999997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2026-05-14T08:31:57Z</dcterms:modified>
</cp:coreProperties>
</file>